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国内会议" sheetId="1" r:id="rId1"/>
  </sheets>
  <definedNames>
    <definedName name="_xlnm.Print_Titles" localSheetId="0">'国内会议'!$1:$4</definedName>
  </definedNames>
  <calcPr fullCalcOnLoad="1"/>
</workbook>
</file>

<file path=xl/sharedStrings.xml><?xml version="1.0" encoding="utf-8"?>
<sst xmlns="http://schemas.openxmlformats.org/spreadsheetml/2006/main" count="88" uniqueCount="59">
  <si>
    <t>附件1</t>
  </si>
  <si>
    <t>2019年第三、四季度三亚市会展业扶持专项资金分配方案（会议类）</t>
  </si>
  <si>
    <t>序号</t>
  </si>
  <si>
    <t>季度</t>
  </si>
  <si>
    <t>项目名称</t>
  </si>
  <si>
    <t>项目实施时间</t>
  </si>
  <si>
    <t>主办方</t>
  </si>
  <si>
    <t>承办方</t>
  </si>
  <si>
    <t>专项资金申请单位</t>
  </si>
  <si>
    <t>专项资金申请单位所属地</t>
  </si>
  <si>
    <t>会议人数</t>
  </si>
  <si>
    <t>会议类型</t>
  </si>
  <si>
    <t>拟发放金额</t>
  </si>
  <si>
    <t>第三季度</t>
  </si>
  <si>
    <t>SHOYO轻氧未来无界6周年暨2019年度环球耀目全明星颁奖盛典</t>
  </si>
  <si>
    <t>北京美若天成商贸有限公司</t>
  </si>
  <si>
    <t>三亚卓悦文化传播有限公司</t>
  </si>
  <si>
    <t>三亚</t>
  </si>
  <si>
    <t>国内会议</t>
  </si>
  <si>
    <t>伊利集团2019年客户大会</t>
  </si>
  <si>
    <r>
      <t>2018</t>
    </r>
    <r>
      <rPr>
        <sz val="11"/>
        <rFont val="宋体"/>
        <family val="0"/>
      </rPr>
      <t>年</t>
    </r>
    <r>
      <rPr>
        <sz val="11"/>
        <rFont val="宋体"/>
        <family val="0"/>
      </rPr>
      <t>12</t>
    </r>
    <r>
      <rPr>
        <sz val="11"/>
        <rFont val="宋体"/>
        <family val="0"/>
      </rPr>
      <t>月</t>
    </r>
    <r>
      <rPr>
        <sz val="11"/>
        <rFont val="宋体"/>
        <family val="0"/>
      </rPr>
      <t>6</t>
    </r>
    <r>
      <rPr>
        <sz val="11"/>
        <rFont val="宋体"/>
        <family val="0"/>
      </rPr>
      <t>日至</t>
    </r>
    <r>
      <rPr>
        <sz val="11"/>
        <rFont val="宋体"/>
        <family val="0"/>
      </rPr>
      <t>2018</t>
    </r>
    <r>
      <rPr>
        <sz val="11"/>
        <rFont val="宋体"/>
        <family val="0"/>
      </rPr>
      <t>年</t>
    </r>
    <r>
      <rPr>
        <sz val="11"/>
        <rFont val="宋体"/>
        <family val="0"/>
      </rPr>
      <t>12</t>
    </r>
    <r>
      <rPr>
        <sz val="11"/>
        <rFont val="宋体"/>
        <family val="0"/>
      </rPr>
      <t>月</t>
    </r>
    <r>
      <rPr>
        <sz val="11"/>
        <rFont val="宋体"/>
        <family val="0"/>
      </rPr>
      <t>19</t>
    </r>
    <r>
      <rPr>
        <sz val="11"/>
        <rFont val="宋体"/>
        <family val="0"/>
      </rPr>
      <t>日</t>
    </r>
  </si>
  <si>
    <t>内蒙古伊利实业集团股份有限公司</t>
  </si>
  <si>
    <t>海南奥广会议会展服务有限公司</t>
  </si>
  <si>
    <t>2020财年德勤管理咨询合伙人总监大会</t>
  </si>
  <si>
    <r>
      <t>2019</t>
    </r>
    <r>
      <rPr>
        <sz val="11"/>
        <rFont val="宋体"/>
        <family val="0"/>
      </rPr>
      <t>年</t>
    </r>
    <r>
      <rPr>
        <sz val="11"/>
        <rFont val="宋体"/>
        <family val="0"/>
      </rPr>
      <t>6</t>
    </r>
    <r>
      <rPr>
        <sz val="11"/>
        <rFont val="宋体"/>
        <family val="0"/>
      </rPr>
      <t>月</t>
    </r>
    <r>
      <rPr>
        <sz val="11"/>
        <rFont val="宋体"/>
        <family val="0"/>
      </rPr>
      <t>28</t>
    </r>
    <r>
      <rPr>
        <sz val="11"/>
        <rFont val="宋体"/>
        <family val="0"/>
      </rPr>
      <t>日至</t>
    </r>
    <r>
      <rPr>
        <sz val="11"/>
        <rFont val="宋体"/>
        <family val="0"/>
      </rPr>
      <t>2019</t>
    </r>
    <r>
      <rPr>
        <sz val="11"/>
        <rFont val="宋体"/>
        <family val="0"/>
      </rPr>
      <t>年</t>
    </r>
    <r>
      <rPr>
        <sz val="11"/>
        <rFont val="宋体"/>
        <family val="0"/>
      </rPr>
      <t>6</t>
    </r>
    <r>
      <rPr>
        <sz val="11"/>
        <rFont val="宋体"/>
        <family val="0"/>
      </rPr>
      <t>月</t>
    </r>
    <r>
      <rPr>
        <sz val="11"/>
        <rFont val="宋体"/>
        <family val="0"/>
      </rPr>
      <t>29</t>
    </r>
    <r>
      <rPr>
        <sz val="11"/>
        <rFont val="宋体"/>
        <family val="0"/>
      </rPr>
      <t>日</t>
    </r>
  </si>
  <si>
    <t>德勤咨询（海南）有限公司</t>
  </si>
  <si>
    <t>三亚捷易会议展览有限公司</t>
  </si>
  <si>
    <t>国际会议</t>
  </si>
  <si>
    <t>2019年易德适家三亚年会</t>
  </si>
  <si>
    <r>
      <t>2019</t>
    </r>
    <r>
      <rPr>
        <sz val="11"/>
        <rFont val="宋体"/>
        <family val="0"/>
      </rPr>
      <t>年</t>
    </r>
    <r>
      <rPr>
        <sz val="11"/>
        <rFont val="宋体"/>
        <family val="0"/>
      </rPr>
      <t>5</t>
    </r>
    <r>
      <rPr>
        <sz val="11"/>
        <rFont val="宋体"/>
        <family val="0"/>
      </rPr>
      <t>月</t>
    </r>
    <r>
      <rPr>
        <sz val="11"/>
        <rFont val="宋体"/>
        <family val="0"/>
      </rPr>
      <t>20</t>
    </r>
    <r>
      <rPr>
        <sz val="11"/>
        <rFont val="宋体"/>
        <family val="0"/>
      </rPr>
      <t>日至</t>
    </r>
    <r>
      <rPr>
        <sz val="11"/>
        <rFont val="宋体"/>
        <family val="0"/>
      </rPr>
      <t>5</t>
    </r>
    <r>
      <rPr>
        <sz val="11"/>
        <rFont val="宋体"/>
        <family val="0"/>
      </rPr>
      <t>月</t>
    </r>
    <r>
      <rPr>
        <sz val="11"/>
        <rFont val="宋体"/>
        <family val="0"/>
      </rPr>
      <t>24</t>
    </r>
    <r>
      <rPr>
        <sz val="11"/>
        <rFont val="宋体"/>
        <family val="0"/>
      </rPr>
      <t>日</t>
    </r>
  </si>
  <si>
    <t>易德适家</t>
  </si>
  <si>
    <t>港中旅三亚旅行社有限公司</t>
  </si>
  <si>
    <r>
      <t>世界海洋矿产大会</t>
    </r>
    <r>
      <rPr>
        <sz val="11"/>
        <rFont val="宋体"/>
        <family val="0"/>
      </rPr>
      <t>2019</t>
    </r>
    <r>
      <rPr>
        <sz val="11"/>
        <rFont val="宋体"/>
        <family val="0"/>
      </rPr>
      <t>（</t>
    </r>
    <r>
      <rPr>
        <sz val="11"/>
        <rFont val="宋体"/>
        <family val="0"/>
      </rPr>
      <t>UMC2019</t>
    </r>
    <r>
      <rPr>
        <sz val="11"/>
        <rFont val="宋体"/>
        <family val="0"/>
      </rPr>
      <t>）</t>
    </r>
  </si>
  <si>
    <r>
      <t>2019</t>
    </r>
    <r>
      <rPr>
        <sz val="11"/>
        <rFont val="宋体"/>
        <family val="0"/>
      </rPr>
      <t>年</t>
    </r>
    <r>
      <rPr>
        <sz val="11"/>
        <rFont val="宋体"/>
        <family val="0"/>
      </rPr>
      <t>9</t>
    </r>
    <r>
      <rPr>
        <sz val="11"/>
        <rFont val="宋体"/>
        <family val="0"/>
      </rPr>
      <t>月</t>
    </r>
    <r>
      <rPr>
        <sz val="11"/>
        <rFont val="宋体"/>
        <family val="0"/>
      </rPr>
      <t>22</t>
    </r>
    <r>
      <rPr>
        <sz val="11"/>
        <rFont val="宋体"/>
        <family val="0"/>
      </rPr>
      <t>日至</t>
    </r>
    <r>
      <rPr>
        <sz val="11"/>
        <rFont val="宋体"/>
        <family val="0"/>
      </rPr>
      <t>2019</t>
    </r>
    <r>
      <rPr>
        <sz val="11"/>
        <rFont val="宋体"/>
        <family val="0"/>
      </rPr>
      <t>年</t>
    </r>
    <r>
      <rPr>
        <sz val="11"/>
        <rFont val="宋体"/>
        <family val="0"/>
      </rPr>
      <t>9</t>
    </r>
    <r>
      <rPr>
        <sz val="11"/>
        <rFont val="宋体"/>
        <family val="0"/>
      </rPr>
      <t>月</t>
    </r>
    <r>
      <rPr>
        <sz val="11"/>
        <rFont val="宋体"/>
        <family val="0"/>
      </rPr>
      <t>27</t>
    </r>
    <r>
      <rPr>
        <sz val="11"/>
        <rFont val="宋体"/>
        <family val="0"/>
      </rPr>
      <t>日</t>
    </r>
  </si>
  <si>
    <t>国际海洋矿产协会</t>
  </si>
  <si>
    <t>中国科学院深海科学与工程研究所</t>
  </si>
  <si>
    <t>第四季度</t>
  </si>
  <si>
    <t>2019年“优艾年终盛典”</t>
  </si>
  <si>
    <t>杭州西红柿影视传媒有限公司</t>
  </si>
  <si>
    <t>三亚民间旅行社有限公司</t>
  </si>
  <si>
    <t>耀眼星芒·追慕5年经典—S-YUE five years巨制年度盛典</t>
  </si>
  <si>
    <t>河北仁盈商贸有限公司</t>
  </si>
  <si>
    <t>三亚奥广会奖旅行社有限公司</t>
  </si>
  <si>
    <t>2020璐比玛斯年度盛会</t>
  </si>
  <si>
    <t>四川么蒙莱多蒂国际贸易有限公司</t>
  </si>
  <si>
    <t>海南澜海博奥旅行社有限公司</t>
  </si>
  <si>
    <t>仁和中方十周年庆典</t>
  </si>
  <si>
    <t>2019年11月10日-2019年11月12日</t>
  </si>
  <si>
    <t>江西仁和中方医药股份有限公司</t>
  </si>
  <si>
    <t>三亚智海王潮会议展览有限公司、海南智海王潮会奖旅行社有限公司三亚分公司</t>
  </si>
  <si>
    <t>三亚智海王潮会议展览有限公司</t>
  </si>
  <si>
    <t>2019浙江兰树年终答谢会</t>
  </si>
  <si>
    <t>浙江兰树化妆品公司</t>
  </si>
  <si>
    <t>三亚康泰国际旅行社有限公司</t>
  </si>
  <si>
    <t>2020奥克斯全球峰会</t>
  </si>
  <si>
    <r>
      <t>2019</t>
    </r>
    <r>
      <rPr>
        <sz val="11"/>
        <rFont val="宋体"/>
        <family val="0"/>
      </rPr>
      <t>年</t>
    </r>
    <r>
      <rPr>
        <sz val="11"/>
        <rFont val="宋体"/>
        <family val="0"/>
      </rPr>
      <t>10</t>
    </r>
    <r>
      <rPr>
        <sz val="11"/>
        <rFont val="宋体"/>
        <family val="0"/>
      </rPr>
      <t>月</t>
    </r>
    <r>
      <rPr>
        <sz val="11"/>
        <rFont val="宋体"/>
        <family val="0"/>
      </rPr>
      <t>11</t>
    </r>
    <r>
      <rPr>
        <sz val="11"/>
        <rFont val="宋体"/>
        <family val="0"/>
      </rPr>
      <t>日</t>
    </r>
    <r>
      <rPr>
        <sz val="11"/>
        <rFont val="宋体"/>
        <family val="0"/>
      </rPr>
      <t>-13</t>
    </r>
    <r>
      <rPr>
        <sz val="11"/>
        <rFont val="宋体"/>
        <family val="0"/>
      </rPr>
      <t>日</t>
    </r>
  </si>
  <si>
    <t>宁波奥克斯进出口有限公司</t>
  </si>
  <si>
    <t>海南奥广会议会展服务有限公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</si>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</sst>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b/>
      <sz val="20"/>
      <name val="仿宋_GB2312"/>
      <family val="3"/>
    </font>
    <font>
      <b/>
      <sz val="20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31" fontId="48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31" fontId="1" fillId="0" borderId="9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1" fillId="0" borderId="9" xfId="22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375" style="5" customWidth="1"/>
    <col min="2" max="2" width="10.125" style="5" customWidth="1"/>
    <col min="3" max="3" width="21.50390625" style="5" customWidth="1"/>
    <col min="4" max="4" width="17.375" style="5" customWidth="1"/>
    <col min="5" max="5" width="16.75390625" style="5" customWidth="1"/>
    <col min="6" max="6" width="14.50390625" style="5" customWidth="1"/>
    <col min="7" max="7" width="14.875" style="5" customWidth="1"/>
    <col min="8" max="10" width="14.00390625" style="5" customWidth="1"/>
    <col min="11" max="11" width="14.125" style="5" customWidth="1"/>
    <col min="12" max="12" width="14.00390625" style="5" bestFit="1" customWidth="1"/>
    <col min="13" max="16384" width="9.00390625" style="5" customWidth="1"/>
  </cols>
  <sheetData>
    <row r="1" spans="1:11" s="1" customFormat="1" ht="12.75">
      <c r="A1" s="6" t="s">
        <v>0</v>
      </c>
      <c r="B1" s="6"/>
      <c r="C1" s="3"/>
      <c r="D1" s="7"/>
      <c r="E1" s="8"/>
      <c r="F1" s="3"/>
      <c r="G1" s="4"/>
      <c r="H1" s="4"/>
      <c r="I1" s="4"/>
      <c r="J1" s="4"/>
      <c r="K1" s="32"/>
    </row>
    <row r="2" spans="1:11" s="1" customFormat="1" ht="25.5">
      <c r="A2" s="9" t="s">
        <v>1</v>
      </c>
      <c r="B2" s="9"/>
      <c r="C2" s="9"/>
      <c r="D2" s="10"/>
      <c r="E2" s="11"/>
      <c r="F2" s="9"/>
      <c r="G2" s="12"/>
      <c r="H2" s="12"/>
      <c r="I2" s="12"/>
      <c r="J2" s="12"/>
      <c r="K2" s="33"/>
    </row>
    <row r="3" spans="1:12" s="2" customFormat="1" ht="12.75" customHeight="1">
      <c r="A3" s="13"/>
      <c r="B3" s="13"/>
      <c r="C3" s="13"/>
      <c r="D3" s="13"/>
      <c r="E3" s="14"/>
      <c r="F3" s="12"/>
      <c r="G3" s="12"/>
      <c r="H3" s="12"/>
      <c r="I3" s="12"/>
      <c r="J3" s="12"/>
      <c r="K3" s="34"/>
      <c r="L3" s="13"/>
    </row>
    <row r="4" spans="1:11" s="3" customFormat="1" ht="34.5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6" t="s">
        <v>8</v>
      </c>
      <c r="H4" s="16" t="s">
        <v>9</v>
      </c>
      <c r="I4" s="35" t="s">
        <v>10</v>
      </c>
      <c r="J4" s="35" t="s">
        <v>11</v>
      </c>
      <c r="K4" s="36" t="s">
        <v>12</v>
      </c>
    </row>
    <row r="5" spans="1:11" s="4" customFormat="1" ht="45.75" customHeight="1">
      <c r="A5" s="17">
        <v>1</v>
      </c>
      <c r="B5" s="18" t="s">
        <v>13</v>
      </c>
      <c r="C5" s="19" t="s">
        <v>14</v>
      </c>
      <c r="D5" s="20">
        <v>43651</v>
      </c>
      <c r="E5" s="19" t="s">
        <v>15</v>
      </c>
      <c r="F5" s="19" t="s">
        <v>16</v>
      </c>
      <c r="G5" s="19" t="s">
        <v>16</v>
      </c>
      <c r="H5" s="21" t="s">
        <v>17</v>
      </c>
      <c r="I5" s="21">
        <v>2734</v>
      </c>
      <c r="J5" s="21" t="s">
        <v>18</v>
      </c>
      <c r="K5" s="37">
        <v>150000</v>
      </c>
    </row>
    <row r="6" spans="1:11" s="4" customFormat="1" ht="34.5" customHeight="1">
      <c r="A6" s="17">
        <v>2</v>
      </c>
      <c r="B6" s="22"/>
      <c r="C6" s="19" t="s">
        <v>19</v>
      </c>
      <c r="D6" s="19" t="s">
        <v>20</v>
      </c>
      <c r="E6" s="19" t="s">
        <v>21</v>
      </c>
      <c r="F6" s="19" t="s">
        <v>22</v>
      </c>
      <c r="G6" s="19" t="s">
        <v>22</v>
      </c>
      <c r="H6" s="21" t="s">
        <v>17</v>
      </c>
      <c r="I6" s="21">
        <v>3399</v>
      </c>
      <c r="J6" s="21" t="s">
        <v>18</v>
      </c>
      <c r="K6" s="37">
        <v>300000</v>
      </c>
    </row>
    <row r="7" spans="1:11" s="4" customFormat="1" ht="34.5" customHeight="1">
      <c r="A7" s="17">
        <v>3</v>
      </c>
      <c r="B7" s="22"/>
      <c r="C7" s="19" t="s">
        <v>23</v>
      </c>
      <c r="D7" s="19" t="s">
        <v>24</v>
      </c>
      <c r="E7" s="19" t="s">
        <v>25</v>
      </c>
      <c r="F7" s="19" t="s">
        <v>26</v>
      </c>
      <c r="G7" s="19" t="s">
        <v>25</v>
      </c>
      <c r="H7" s="21" t="s">
        <v>17</v>
      </c>
      <c r="I7" s="38">
        <v>204</v>
      </c>
      <c r="J7" s="38" t="s">
        <v>27</v>
      </c>
      <c r="K7" s="37">
        <v>300000</v>
      </c>
    </row>
    <row r="8" spans="1:11" s="4" customFormat="1" ht="39" customHeight="1">
      <c r="A8" s="17">
        <v>4</v>
      </c>
      <c r="B8" s="22"/>
      <c r="C8" s="19" t="s">
        <v>28</v>
      </c>
      <c r="D8" s="19" t="s">
        <v>29</v>
      </c>
      <c r="E8" s="19" t="s">
        <v>30</v>
      </c>
      <c r="F8" s="19" t="s">
        <v>31</v>
      </c>
      <c r="G8" s="19" t="s">
        <v>31</v>
      </c>
      <c r="H8" s="21" t="s">
        <v>17</v>
      </c>
      <c r="I8" s="38">
        <v>201</v>
      </c>
      <c r="J8" s="38" t="s">
        <v>27</v>
      </c>
      <c r="K8" s="37">
        <v>300000</v>
      </c>
    </row>
    <row r="9" spans="1:11" s="4" customFormat="1" ht="45" customHeight="1">
      <c r="A9" s="17">
        <v>5</v>
      </c>
      <c r="B9" s="23"/>
      <c r="C9" s="24" t="s">
        <v>32</v>
      </c>
      <c r="D9" s="24" t="s">
        <v>33</v>
      </c>
      <c r="E9" s="24" t="s">
        <v>34</v>
      </c>
      <c r="F9" s="24" t="s">
        <v>35</v>
      </c>
      <c r="G9" s="24" t="s">
        <v>35</v>
      </c>
      <c r="H9" s="21" t="s">
        <v>17</v>
      </c>
      <c r="I9" s="38">
        <v>207</v>
      </c>
      <c r="J9" s="38" t="s">
        <v>27</v>
      </c>
      <c r="K9" s="37">
        <v>300000</v>
      </c>
    </row>
    <row r="10" spans="1:11" s="4" customFormat="1" ht="37.5" customHeight="1">
      <c r="A10" s="21">
        <v>1</v>
      </c>
      <c r="B10" s="25" t="s">
        <v>36</v>
      </c>
      <c r="C10" s="26" t="s">
        <v>37</v>
      </c>
      <c r="D10" s="27">
        <v>43812</v>
      </c>
      <c r="E10" s="26" t="s">
        <v>38</v>
      </c>
      <c r="F10" s="26" t="s">
        <v>39</v>
      </c>
      <c r="G10" s="26" t="s">
        <v>39</v>
      </c>
      <c r="H10" s="21" t="s">
        <v>17</v>
      </c>
      <c r="I10" s="21">
        <v>2400</v>
      </c>
      <c r="J10" s="21" t="s">
        <v>18</v>
      </c>
      <c r="K10" s="37">
        <v>150000</v>
      </c>
    </row>
    <row r="11" spans="1:11" s="4" customFormat="1" ht="48" customHeight="1">
      <c r="A11" s="21">
        <v>2</v>
      </c>
      <c r="B11" s="28"/>
      <c r="C11" s="26" t="s">
        <v>40</v>
      </c>
      <c r="D11" s="27">
        <v>43766</v>
      </c>
      <c r="E11" s="26" t="s">
        <v>41</v>
      </c>
      <c r="F11" s="26" t="s">
        <v>42</v>
      </c>
      <c r="G11" s="26" t="s">
        <v>42</v>
      </c>
      <c r="H11" s="21" t="s">
        <v>17</v>
      </c>
      <c r="I11" s="21">
        <v>4034</v>
      </c>
      <c r="J11" s="21" t="s">
        <v>18</v>
      </c>
      <c r="K11" s="37">
        <v>300000</v>
      </c>
    </row>
    <row r="12" spans="1:11" s="4" customFormat="1" ht="40.5" customHeight="1">
      <c r="A12" s="21">
        <v>3</v>
      </c>
      <c r="B12" s="28"/>
      <c r="C12" s="26" t="s">
        <v>43</v>
      </c>
      <c r="D12" s="27">
        <v>43820</v>
      </c>
      <c r="E12" s="26" t="s">
        <v>44</v>
      </c>
      <c r="F12" s="26" t="s">
        <v>45</v>
      </c>
      <c r="G12" s="26" t="s">
        <v>45</v>
      </c>
      <c r="H12" s="21" t="s">
        <v>17</v>
      </c>
      <c r="I12" s="21">
        <v>870</v>
      </c>
      <c r="J12" s="21" t="s">
        <v>18</v>
      </c>
      <c r="K12" s="37">
        <v>50000</v>
      </c>
    </row>
    <row r="13" spans="1:11" s="4" customFormat="1" ht="70.5" customHeight="1">
      <c r="A13" s="21">
        <v>4</v>
      </c>
      <c r="B13" s="28"/>
      <c r="C13" s="26" t="s">
        <v>46</v>
      </c>
      <c r="D13" s="26" t="s">
        <v>47</v>
      </c>
      <c r="E13" s="26" t="s">
        <v>48</v>
      </c>
      <c r="F13" s="21" t="s">
        <v>49</v>
      </c>
      <c r="G13" s="21" t="s">
        <v>50</v>
      </c>
      <c r="H13" s="21" t="s">
        <v>17</v>
      </c>
      <c r="I13" s="21">
        <v>2370</v>
      </c>
      <c r="J13" s="21" t="s">
        <v>18</v>
      </c>
      <c r="K13" s="37">
        <v>150000</v>
      </c>
    </row>
    <row r="14" spans="1:11" s="4" customFormat="1" ht="37.5" customHeight="1">
      <c r="A14" s="21">
        <v>5</v>
      </c>
      <c r="B14" s="28"/>
      <c r="C14" s="26" t="s">
        <v>51</v>
      </c>
      <c r="D14" s="27">
        <v>43783</v>
      </c>
      <c r="E14" s="26" t="s">
        <v>52</v>
      </c>
      <c r="F14" s="26" t="s">
        <v>53</v>
      </c>
      <c r="G14" s="26" t="s">
        <v>53</v>
      </c>
      <c r="H14" s="21" t="s">
        <v>17</v>
      </c>
      <c r="I14" s="21">
        <v>841</v>
      </c>
      <c r="J14" s="21" t="s">
        <v>18</v>
      </c>
      <c r="K14" s="37">
        <v>50000</v>
      </c>
    </row>
    <row r="15" spans="1:12" s="4" customFormat="1" ht="37.5" customHeight="1">
      <c r="A15" s="21">
        <v>6</v>
      </c>
      <c r="B15" s="29"/>
      <c r="C15" s="26" t="s">
        <v>54</v>
      </c>
      <c r="D15" s="27" t="s">
        <v>55</v>
      </c>
      <c r="E15" s="26" t="s">
        <v>56</v>
      </c>
      <c r="F15" s="26" t="s">
        <v>57</v>
      </c>
      <c r="G15" s="26" t="s">
        <v>57</v>
      </c>
      <c r="H15" s="21" t="s">
        <v>17</v>
      </c>
      <c r="I15" s="21">
        <v>205</v>
      </c>
      <c r="J15" s="21" t="s">
        <v>27</v>
      </c>
      <c r="K15" s="37">
        <v>300000</v>
      </c>
      <c r="L15" s="39"/>
    </row>
    <row r="16" spans="1:11" ht="14.25">
      <c r="A16" s="30" t="s">
        <v>58</v>
      </c>
      <c r="B16" s="30"/>
      <c r="C16" s="30"/>
      <c r="D16" s="30"/>
      <c r="E16" s="30"/>
      <c r="F16" s="30"/>
      <c r="G16" s="30"/>
      <c r="H16" s="31">
        <f>SUM(K5:K15)</f>
        <v>2350000</v>
      </c>
      <c r="I16" s="31"/>
      <c r="J16" s="31"/>
      <c r="K16" s="31"/>
    </row>
  </sheetData>
  <sheetProtection/>
  <mergeCells count="6">
    <mergeCell ref="A2:K2"/>
    <mergeCell ref="A3:D3"/>
    <mergeCell ref="A16:G16"/>
    <mergeCell ref="H16:K16"/>
    <mergeCell ref="B5:B9"/>
    <mergeCell ref="B10:B15"/>
  </mergeCells>
  <printOptions/>
  <pageMargins left="0.35" right="0.23958333333333334" top="1" bottom="1" header="0.5118055555555555" footer="0.511805555555555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中泰瑞</dc:creator>
  <cp:keywords/>
  <dc:description/>
  <cp:lastModifiedBy>lenovo</cp:lastModifiedBy>
  <dcterms:created xsi:type="dcterms:W3CDTF">2019-02-25T09:26:24Z</dcterms:created>
  <dcterms:modified xsi:type="dcterms:W3CDTF">2020-05-15T03:35:43Z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ubyTemplate">
    <vt:lpwstr>20</vt:lpwstr>
  </property>
  <property fmtid="{D5CDD505-2E9C-101B-9397-08002B2CF9AE}" pid="5" name="KSOReadingLayo">
    <vt:bool>false</vt:bool>
  </property>
</Properties>
</file>