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分配表" sheetId="1" r:id="rId1"/>
  </sheets>
  <definedNames>
    <definedName name="_xlnm.Print_Titles" localSheetId="0">'分配表'!$1:$3</definedName>
  </definedNames>
  <calcPr fullCalcOnLoad="1"/>
</workbook>
</file>

<file path=xl/sharedStrings.xml><?xml version="1.0" encoding="utf-8"?>
<sst xmlns="http://schemas.openxmlformats.org/spreadsheetml/2006/main" count="73" uniqueCount="47">
  <si>
    <t>附件1</t>
  </si>
  <si>
    <t>2019年三亚市会展业遗留合格会展项目扶持专项资金分配方案</t>
  </si>
  <si>
    <t>序号</t>
  </si>
  <si>
    <t>项目名称</t>
  </si>
  <si>
    <t>项目实施时间</t>
  </si>
  <si>
    <t>主办方</t>
  </si>
  <si>
    <t>承办方</t>
  </si>
  <si>
    <t>专项资金申请单位</t>
  </si>
  <si>
    <t>专项资金申请单位所属地</t>
  </si>
  <si>
    <t>参会人数</t>
  </si>
  <si>
    <t>会议类型</t>
  </si>
  <si>
    <t>金额（元）</t>
  </si>
  <si>
    <t>一、国内会议</t>
  </si>
  <si>
    <t>用友2019年全球企业服务大会</t>
  </si>
  <si>
    <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8</t>
    </r>
    <r>
      <rPr>
        <sz val="11"/>
        <rFont val="宋体"/>
        <family val="0"/>
      </rPr>
      <t>月</t>
    </r>
    <r>
      <rPr>
        <sz val="11"/>
        <rFont val="宋体"/>
        <family val="0"/>
      </rPr>
      <t>23</t>
    </r>
    <r>
      <rPr>
        <sz val="11"/>
        <rFont val="宋体"/>
        <family val="0"/>
      </rPr>
      <t>日</t>
    </r>
    <r>
      <rPr>
        <sz val="11"/>
        <rFont val="宋体"/>
        <family val="0"/>
      </rPr>
      <t>-2019</t>
    </r>
    <r>
      <rPr>
        <sz val="11"/>
        <rFont val="宋体"/>
        <family val="0"/>
      </rPr>
      <t>年</t>
    </r>
    <r>
      <rPr>
        <sz val="11"/>
        <rFont val="宋体"/>
        <family val="0"/>
      </rPr>
      <t>8</t>
    </r>
    <r>
      <rPr>
        <sz val="11"/>
        <rFont val="宋体"/>
        <family val="0"/>
      </rPr>
      <t>月</t>
    </r>
    <r>
      <rPr>
        <sz val="11"/>
        <rFont val="宋体"/>
        <family val="0"/>
      </rPr>
      <t>25</t>
    </r>
    <r>
      <rPr>
        <sz val="11"/>
        <rFont val="宋体"/>
        <family val="0"/>
      </rPr>
      <t>日</t>
    </r>
  </si>
  <si>
    <t>用友网络科技股份有限公司</t>
  </si>
  <si>
    <t>三亚红树林度假酒店经营有限公司</t>
  </si>
  <si>
    <t>三亚</t>
  </si>
  <si>
    <t>国内会议</t>
  </si>
  <si>
    <t>琦瑞德泽2020春夏新品发布会及订货会</t>
  </si>
  <si>
    <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7</t>
    </r>
    <r>
      <rPr>
        <sz val="11"/>
        <rFont val="宋体"/>
        <family val="0"/>
      </rPr>
      <t>日</t>
    </r>
    <r>
      <rPr>
        <sz val="11"/>
        <rFont val="宋体"/>
        <family val="0"/>
      </rPr>
      <t>-10</t>
    </r>
    <r>
      <rPr>
        <sz val="11"/>
        <rFont val="宋体"/>
        <family val="0"/>
      </rPr>
      <t>日</t>
    </r>
  </si>
  <si>
    <t>浙江万顺服饰有限公司</t>
  </si>
  <si>
    <t>三亚伯瑞会展有限公司</t>
  </si>
  <si>
    <t>2019浙江兰树年终答谢会</t>
  </si>
  <si>
    <t>浙江兰树化妆品公司</t>
  </si>
  <si>
    <t>三亚康泰国际旅行社有限公司</t>
  </si>
  <si>
    <t>伊利集团2020年客户大会</t>
  </si>
  <si>
    <r>
      <t>2019</t>
    </r>
    <r>
      <rPr>
        <sz val="11"/>
        <rFont val="宋体"/>
        <family val="0"/>
      </rPr>
      <t>年</t>
    </r>
    <r>
      <rPr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sz val="11"/>
        <rFont val="宋体"/>
        <family val="0"/>
      </rPr>
      <t>5</t>
    </r>
    <r>
      <rPr>
        <sz val="11"/>
        <rFont val="宋体"/>
        <family val="0"/>
      </rPr>
      <t>日</t>
    </r>
    <r>
      <rPr>
        <sz val="11"/>
        <rFont val="宋体"/>
        <family val="0"/>
      </rPr>
      <t>-2019</t>
    </r>
    <r>
      <rPr>
        <sz val="11"/>
        <rFont val="宋体"/>
        <family val="0"/>
      </rPr>
      <t>年</t>
    </r>
    <r>
      <rPr>
        <sz val="11"/>
        <rFont val="宋体"/>
        <family val="0"/>
      </rPr>
      <t>12</t>
    </r>
    <r>
      <rPr>
        <sz val="11"/>
        <rFont val="宋体"/>
        <family val="0"/>
      </rPr>
      <t>月</t>
    </r>
    <r>
      <rPr>
        <sz val="11"/>
        <rFont val="宋体"/>
        <family val="0"/>
      </rPr>
      <t>20</t>
    </r>
    <r>
      <rPr>
        <sz val="11"/>
        <rFont val="宋体"/>
        <family val="0"/>
      </rPr>
      <t>日</t>
    </r>
  </si>
  <si>
    <t>内蒙古伊利实业集团股份有限公司</t>
  </si>
  <si>
    <t>三亚奥广会奖旅行社有限公司</t>
  </si>
  <si>
    <t>标准展位
个数</t>
  </si>
  <si>
    <t>展览类型</t>
  </si>
  <si>
    <t>二、培育类展览</t>
  </si>
  <si>
    <t>“礼赞三亚美.追梦新时代”麻双鸣艺术亚洲联展</t>
  </si>
  <si>
    <t>2019年5月20日至2019年6月18日</t>
  </si>
  <si>
    <t>三亚市商务局</t>
  </si>
  <si>
    <t>三亚帝海狮王文化产业发展有限公司</t>
  </si>
  <si>
    <t>培育类展览</t>
  </si>
  <si>
    <t>2019三亚餐饮食材博览会</t>
  </si>
  <si>
    <t>2019年11月22日至24日</t>
  </si>
  <si>
    <t>三亚乐天城商贸服务有限公司</t>
  </si>
  <si>
    <t>2019中国海南国际文化教育博览会暨国际教育年度盛典</t>
  </si>
  <si>
    <t>2019年12月26日-28日</t>
  </si>
  <si>
    <t>三亚市商务局、三亚市教育局</t>
  </si>
  <si>
    <t>孔裔国际教育集团、孔裔新六艺教育科技（三亚）有限公司、海南自贸区八方国际会展集团有限公司</t>
  </si>
  <si>
    <t>孔裔新六艺教育科技（三亚）有限公司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</si>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</sst>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8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0"/>
      <name val="Times New Roman"/>
      <family val="1"/>
    </font>
    <font>
      <b/>
      <sz val="20"/>
      <name val="微软雅黑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31" fontId="7" fillId="0" borderId="9" xfId="0" applyNumberFormat="1" applyFont="1" applyFill="1" applyBorder="1" applyAlignment="1">
      <alignment horizontal="left" vertical="center" wrapText="1"/>
    </xf>
    <xf numFmtId="176" fontId="47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176" fontId="6" fillId="33" borderId="9" xfId="22" applyNumberFormat="1" applyFont="1" applyFill="1" applyBorder="1" applyAlignment="1">
      <alignment horizontal="center" vertical="center" wrapText="1"/>
    </xf>
    <xf numFmtId="176" fontId="7" fillId="0" borderId="9" xfId="22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7.25390625" style="4" customWidth="1"/>
    <col min="2" max="2" width="14.125" style="4" customWidth="1"/>
    <col min="3" max="3" width="16.00390625" style="4" bestFit="1" customWidth="1"/>
    <col min="4" max="4" width="14.875" style="4" customWidth="1"/>
    <col min="5" max="5" width="12.625" style="4" bestFit="1" customWidth="1"/>
    <col min="6" max="6" width="13.625" style="4" customWidth="1"/>
    <col min="7" max="7" width="9.00390625" style="4" customWidth="1"/>
    <col min="8" max="9" width="11.375" style="4" bestFit="1" customWidth="1"/>
    <col min="10" max="10" width="16.625" style="4" bestFit="1" customWidth="1"/>
    <col min="11" max="11" width="14.00390625" style="4" bestFit="1" customWidth="1"/>
    <col min="12" max="16" width="9.00390625" style="4" customWidth="1"/>
    <col min="17" max="17" width="14.375" style="4" customWidth="1"/>
    <col min="18" max="16384" width="9.00390625" style="4" customWidth="1"/>
  </cols>
  <sheetData>
    <row r="1" spans="1:10" s="1" customFormat="1" ht="27.75" customHeight="1">
      <c r="A1" s="5" t="s">
        <v>0</v>
      </c>
      <c r="B1" s="2"/>
      <c r="C1" s="6"/>
      <c r="D1" s="7"/>
      <c r="E1" s="2"/>
      <c r="F1" s="3"/>
      <c r="G1" s="3"/>
      <c r="H1" s="2"/>
      <c r="I1" s="2"/>
      <c r="J1" s="19"/>
    </row>
    <row r="2" spans="1:10" s="1" customFormat="1" ht="29.25">
      <c r="A2" s="8" t="s">
        <v>1</v>
      </c>
      <c r="B2" s="8"/>
      <c r="C2" s="9"/>
      <c r="D2" s="9"/>
      <c r="E2" s="8"/>
      <c r="F2" s="10"/>
      <c r="G2" s="10"/>
      <c r="H2" s="8"/>
      <c r="I2" s="8"/>
      <c r="J2" s="20"/>
    </row>
    <row r="3" spans="1:10" s="2" customFormat="1" ht="7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11" t="s">
        <v>10</v>
      </c>
      <c r="J3" s="21" t="s">
        <v>11</v>
      </c>
    </row>
    <row r="4" spans="1:10" s="2" customFormat="1" ht="36.75" customHeight="1">
      <c r="A4" s="14" t="s">
        <v>12</v>
      </c>
      <c r="B4" s="15"/>
      <c r="C4" s="15"/>
      <c r="D4" s="15"/>
      <c r="E4" s="15"/>
      <c r="F4" s="15"/>
      <c r="G4" s="15"/>
      <c r="H4" s="15"/>
      <c r="I4" s="22"/>
      <c r="J4" s="23">
        <f>SUM(J5:J8)</f>
        <v>750000</v>
      </c>
    </row>
    <row r="5" spans="1:10" s="3" customFormat="1" ht="67.5" customHeight="1">
      <c r="A5" s="16">
        <v>1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16</v>
      </c>
      <c r="G5" s="16" t="s">
        <v>17</v>
      </c>
      <c r="H5" s="16">
        <v>1871</v>
      </c>
      <c r="I5" s="16" t="s">
        <v>18</v>
      </c>
      <c r="J5" s="24">
        <v>150000</v>
      </c>
    </row>
    <row r="6" spans="1:10" s="3" customFormat="1" ht="67.5" customHeight="1">
      <c r="A6" s="16">
        <v>2</v>
      </c>
      <c r="B6" s="17" t="s">
        <v>19</v>
      </c>
      <c r="C6" s="17" t="s">
        <v>20</v>
      </c>
      <c r="D6" s="17" t="s">
        <v>21</v>
      </c>
      <c r="E6" s="17" t="s">
        <v>22</v>
      </c>
      <c r="F6" s="17" t="s">
        <v>22</v>
      </c>
      <c r="G6" s="16" t="s">
        <v>17</v>
      </c>
      <c r="H6" s="16">
        <v>1002</v>
      </c>
      <c r="I6" s="16" t="s">
        <v>18</v>
      </c>
      <c r="J6" s="24">
        <v>150000</v>
      </c>
    </row>
    <row r="7" spans="1:10" s="3" customFormat="1" ht="67.5" customHeight="1">
      <c r="A7" s="16">
        <v>3</v>
      </c>
      <c r="B7" s="17" t="s">
        <v>23</v>
      </c>
      <c r="C7" s="18">
        <v>43783</v>
      </c>
      <c r="D7" s="17" t="s">
        <v>24</v>
      </c>
      <c r="E7" s="17" t="s">
        <v>25</v>
      </c>
      <c r="F7" s="17" t="s">
        <v>25</v>
      </c>
      <c r="G7" s="16" t="s">
        <v>17</v>
      </c>
      <c r="H7" s="16">
        <v>1004</v>
      </c>
      <c r="I7" s="16" t="s">
        <v>18</v>
      </c>
      <c r="J7" s="24">
        <v>150000</v>
      </c>
    </row>
    <row r="8" spans="1:10" s="3" customFormat="1" ht="67.5" customHeight="1">
      <c r="A8" s="16">
        <v>4</v>
      </c>
      <c r="B8" s="17" t="s">
        <v>26</v>
      </c>
      <c r="C8" s="17" t="s">
        <v>27</v>
      </c>
      <c r="D8" s="17" t="s">
        <v>28</v>
      </c>
      <c r="E8" s="17" t="s">
        <v>29</v>
      </c>
      <c r="F8" s="17" t="s">
        <v>29</v>
      </c>
      <c r="G8" s="16" t="s">
        <v>17</v>
      </c>
      <c r="H8" s="16">
        <v>4139</v>
      </c>
      <c r="I8" s="16" t="s">
        <v>18</v>
      </c>
      <c r="J8" s="24">
        <v>300000</v>
      </c>
    </row>
    <row r="9" spans="1:10" s="2" customFormat="1" ht="72" customHeight="1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2" t="s">
        <v>7</v>
      </c>
      <c r="G9" s="12" t="s">
        <v>8</v>
      </c>
      <c r="H9" s="11" t="s">
        <v>30</v>
      </c>
      <c r="I9" s="11" t="s">
        <v>31</v>
      </c>
      <c r="J9" s="21" t="s">
        <v>11</v>
      </c>
    </row>
    <row r="10" spans="1:10" ht="36.75" customHeight="1">
      <c r="A10" s="14" t="s">
        <v>32</v>
      </c>
      <c r="B10" s="15"/>
      <c r="C10" s="15"/>
      <c r="D10" s="15"/>
      <c r="E10" s="15"/>
      <c r="F10" s="15"/>
      <c r="G10" s="15"/>
      <c r="H10" s="15"/>
      <c r="I10" s="22"/>
      <c r="J10" s="23">
        <f>SUM(J11:J13)</f>
        <v>3000000</v>
      </c>
    </row>
    <row r="11" spans="1:10" ht="66" customHeight="1">
      <c r="A11" s="16">
        <v>1</v>
      </c>
      <c r="B11" s="17" t="s">
        <v>33</v>
      </c>
      <c r="C11" s="17" t="s">
        <v>34</v>
      </c>
      <c r="D11" s="17" t="s">
        <v>35</v>
      </c>
      <c r="E11" s="17" t="s">
        <v>36</v>
      </c>
      <c r="F11" s="17" t="s">
        <v>36</v>
      </c>
      <c r="G11" s="16" t="s">
        <v>17</v>
      </c>
      <c r="H11" s="16">
        <v>227</v>
      </c>
      <c r="I11" s="17" t="s">
        <v>37</v>
      </c>
      <c r="J11" s="25">
        <v>1000000</v>
      </c>
    </row>
    <row r="12" spans="1:10" ht="45.75" customHeight="1">
      <c r="A12" s="16">
        <v>2</v>
      </c>
      <c r="B12" s="17" t="s">
        <v>38</v>
      </c>
      <c r="C12" s="17" t="s">
        <v>39</v>
      </c>
      <c r="D12" s="17" t="s">
        <v>35</v>
      </c>
      <c r="E12" s="17" t="s">
        <v>40</v>
      </c>
      <c r="F12" s="17" t="s">
        <v>40</v>
      </c>
      <c r="G12" s="16" t="s">
        <v>17</v>
      </c>
      <c r="H12" s="16">
        <v>226</v>
      </c>
      <c r="I12" s="17" t="s">
        <v>37</v>
      </c>
      <c r="J12" s="25">
        <v>1000000</v>
      </c>
    </row>
    <row r="13" spans="1:10" ht="120" customHeight="1">
      <c r="A13" s="16">
        <v>3</v>
      </c>
      <c r="B13" s="17" t="s">
        <v>41</v>
      </c>
      <c r="C13" s="17" t="s">
        <v>42</v>
      </c>
      <c r="D13" s="17" t="s">
        <v>43</v>
      </c>
      <c r="E13" s="17" t="s">
        <v>44</v>
      </c>
      <c r="F13" s="17" t="s">
        <v>45</v>
      </c>
      <c r="G13" s="16" t="s">
        <v>17</v>
      </c>
      <c r="H13" s="16">
        <v>217</v>
      </c>
      <c r="I13" s="17" t="s">
        <v>37</v>
      </c>
      <c r="J13" s="25">
        <v>1000000</v>
      </c>
    </row>
    <row r="14" spans="1:10" ht="36.75" customHeight="1">
      <c r="A14" s="14" t="s">
        <v>46</v>
      </c>
      <c r="B14" s="15"/>
      <c r="C14" s="15"/>
      <c r="D14" s="15"/>
      <c r="E14" s="15"/>
      <c r="F14" s="15"/>
      <c r="G14" s="15"/>
      <c r="H14" s="15"/>
      <c r="I14" s="22"/>
      <c r="J14" s="23">
        <f>J4+J10</f>
        <v>3750000</v>
      </c>
    </row>
    <row r="15" ht="14.25"/>
    <row r="16" ht="14.25"/>
    <row r="17" ht="14.25"/>
    <row r="18" ht="14.25"/>
  </sheetData>
  <sheetProtection/>
  <mergeCells count="4">
    <mergeCell ref="A2:J2"/>
    <mergeCell ref="A4:I4"/>
    <mergeCell ref="A10:I10"/>
    <mergeCell ref="A14:I14"/>
  </mergeCells>
  <printOptions/>
  <pageMargins left="0.35" right="0.24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中泰瑞</dc:creator>
  <cp:keywords/>
  <dc:description/>
  <cp:lastModifiedBy>商务局公文收发员</cp:lastModifiedBy>
  <dcterms:created xsi:type="dcterms:W3CDTF">2019-02-25T09:26:24Z</dcterms:created>
  <dcterms:modified xsi:type="dcterms:W3CDTF">2021-01-06T09:20:27Z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KSORubyTemplate">
    <vt:lpwstr>20</vt:lpwstr>
  </property>
  <property fmtid="{D5CDD505-2E9C-101B-9397-08002B2CF9AE}" pid="5" name="KSOReadingLayo">
    <vt:bool>false</vt:bool>
  </property>
</Properties>
</file>